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6104" windowHeight="9096"/>
  </bookViews>
  <sheets>
    <sheet name="jahialade nimekiri 2016" sheetId="1" r:id="rId1"/>
    <sheet name="jahipakettide nimekiri 2016" sheetId="2" r:id="rId2"/>
  </sheets>
  <calcPr calcId="145621"/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10" i="2"/>
  <c r="L9" i="2"/>
  <c r="J19" i="1"/>
  <c r="K19" i="1"/>
  <c r="K9" i="1"/>
  <c r="K10" i="1"/>
  <c r="K11" i="1"/>
  <c r="K12" i="1"/>
  <c r="K13" i="1"/>
  <c r="K14" i="1"/>
  <c r="K15" i="1"/>
  <c r="K16" i="1"/>
  <c r="K17" i="1"/>
  <c r="K18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<sst xmlns="http://schemas.openxmlformats.org/spreadsheetml/2006/main" count="177" uniqueCount="53">
  <si>
    <t>Jahipiirkond</t>
  </si>
  <si>
    <t>Jahiala</t>
  </si>
  <si>
    <t>Jahiala üldpind, ha</t>
  </si>
  <si>
    <t>Alghind, €</t>
  </si>
  <si>
    <t>Alghind €/ha</t>
  </si>
  <si>
    <t>Ettemaks, €</t>
  </si>
  <si>
    <t>põder</t>
  </si>
  <si>
    <t>punahirv</t>
  </si>
  <si>
    <t>metskits</t>
  </si>
  <si>
    <t>metssiga</t>
  </si>
  <si>
    <t>KURESSAARE</t>
  </si>
  <si>
    <t>Abruka</t>
  </si>
  <si>
    <t>Viidu</t>
  </si>
  <si>
    <t>KILINGI-NÕMME</t>
  </si>
  <si>
    <t>Kanaküla</t>
  </si>
  <si>
    <t>Lodja</t>
  </si>
  <si>
    <t>Riisselja</t>
  </si>
  <si>
    <t>Saesaare</t>
  </si>
  <si>
    <t>Saki</t>
  </si>
  <si>
    <t>Teesoo</t>
  </si>
  <si>
    <t>Vanaveski</t>
  </si>
  <si>
    <t>VÄÄTSA</t>
  </si>
  <si>
    <t>Epu</t>
  </si>
  <si>
    <t>KINNITATUD</t>
  </si>
  <si>
    <t>sealhulgas RMK hallatav maa, ha</t>
  </si>
  <si>
    <t>Sõraliste küttimismaht, isendit</t>
  </si>
  <si>
    <t>Mändjala</t>
  </si>
  <si>
    <t>Kello</t>
  </si>
  <si>
    <t>Kaitsemetsa</t>
  </si>
  <si>
    <t>RMK JAHIPIIRKONDADE SUURULUKILUBADE ENAMPAKKUMISE JAHIALADE NIMEKIRI 2016/2017 jahihooaeg</t>
  </si>
  <si>
    <t>Lisa 4</t>
  </si>
  <si>
    <t>Jahilubade kehtivusaeg, jahipäeva</t>
  </si>
  <si>
    <t>RMK JAHIPIIRKONDADE SUURULUKILUBADE PAKETTIDE NIMEKIRI 1.oktoober 2016 - 31.jaanuar 2017</t>
  </si>
  <si>
    <t>3 (pull, lehm, vasikas)</t>
  </si>
  <si>
    <t>3 (sokk, kits, tall)</t>
  </si>
  <si>
    <t>4 (sh. 2 täiskasvanut)</t>
  </si>
  <si>
    <t>Jahilubade pakett, nimetus</t>
  </si>
  <si>
    <t>KUR1</t>
  </si>
  <si>
    <t>KUR2</t>
  </si>
  <si>
    <t>KUR3</t>
  </si>
  <si>
    <t>3 (noor pull, lehm, vasikas)</t>
  </si>
  <si>
    <t>KIL4</t>
  </si>
  <si>
    <t>KIL5</t>
  </si>
  <si>
    <t>2 (põder, vasikas)</t>
  </si>
  <si>
    <t>1 (punahirv)</t>
  </si>
  <si>
    <t>1 (metskits)</t>
  </si>
  <si>
    <t>3 (sh. 2 täiskasvanut)</t>
  </si>
  <si>
    <t>2 järjestikust kuupäeva</t>
  </si>
  <si>
    <t>Sõraliste minimaalne küttimismaht, isendit</t>
  </si>
  <si>
    <t>Lisa 3</t>
  </si>
  <si>
    <t>RMK juhatuse liikme 01.02.2016</t>
  </si>
  <si>
    <t>käskkirjaga nr 1-5/20</t>
  </si>
  <si>
    <t>RMK juhatuse liikme  01.02.2016.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</si>
</sst>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5" xfId="0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" fillId="0" borderId="15" xfId="0" applyFont="1" applyBorder="1"/>
    <xf numFmtId="0" fontId="3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/>
    </xf>
    <xf numFmtId="0" fontId="0" fillId="0" borderId="15" xfId="0" applyBorder="1"/>
    <xf numFmtId="1" fontId="0" fillId="0" borderId="15" xfId="0" applyNumberFormat="1" applyBorder="1" applyAlignment="1">
      <alignment horizontal="center"/>
    </xf>
    <xf numFmtId="0" fontId="0" fillId="0" borderId="15" xfId="0" applyFill="1" applyBorder="1"/>
    <xf numFmtId="0" fontId="2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/>
    <xf numFmtId="0" fontId="0" fillId="0" borderId="15" xfId="0" applyBorder="1" applyAlignment="1">
      <alignment horizontal="center" wrapText="1"/>
    </xf>
    <xf numFmtId="0" fontId="2" fillId="0" borderId="15" xfId="0" applyFont="1" applyBorder="1" applyAlignment="1">
      <alignment wrapText="1"/>
    </xf>
    <xf numFmtId="0" fontId="0" fillId="0" borderId="0" xfId="0" applyAlignment="1">
      <alignment wrapText="1"/>
    </xf>
    <xf numFmtId="1" fontId="2" fillId="0" borderId="15" xfId="0" applyNumberFormat="1" applyFont="1" applyBorder="1" applyAlignment="1">
      <alignment horizontal="center" wrapText="1"/>
    </xf>
    <xf numFmtId="1" fontId="1" fillId="0" borderId="15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K2" sqref="K2"/>
    </sheetView>
  </sheetViews>
  <sheetFormatPr defaultRowHeight="13.2" x14ac:dyDescent="0.25"/>
  <cols>
    <col min="1" max="1" width="16.109375" customWidth="1"/>
    <col min="2" max="2" width="12.6640625" customWidth="1"/>
    <col min="3" max="3" width="10.33203125" customWidth="1"/>
    <col min="4" max="4" width="13.44140625" customWidth="1"/>
    <col min="5" max="5" width="7.44140625" customWidth="1"/>
    <col min="9" max="9" width="8.6640625" customWidth="1"/>
    <col min="11" max="11" width="18" customWidth="1"/>
  </cols>
  <sheetData>
    <row r="1" spans="1:11" ht="15.6" x14ac:dyDescent="0.25">
      <c r="K1" s="6" t="s">
        <v>23</v>
      </c>
    </row>
    <row r="2" spans="1:11" ht="15.6" x14ac:dyDescent="0.25">
      <c r="K2" s="6" t="s">
        <v>52</v>
      </c>
    </row>
    <row r="3" spans="1:11" ht="15.6" x14ac:dyDescent="0.25">
      <c r="K3" s="6" t="s">
        <v>51</v>
      </c>
    </row>
    <row r="4" spans="1:11" ht="15.6" x14ac:dyDescent="0.25">
      <c r="K4" s="6" t="s">
        <v>49</v>
      </c>
    </row>
    <row r="5" spans="1:11" ht="13.8" thickBot="1" x14ac:dyDescent="0.3">
      <c r="A5" t="s">
        <v>29</v>
      </c>
    </row>
    <row r="6" spans="1:11" ht="36.75" customHeight="1" x14ac:dyDescent="0.25">
      <c r="A6" s="41" t="s">
        <v>0</v>
      </c>
      <c r="B6" s="43" t="s">
        <v>1</v>
      </c>
      <c r="C6" s="43" t="s">
        <v>2</v>
      </c>
      <c r="D6" s="45" t="s">
        <v>24</v>
      </c>
      <c r="E6" s="47" t="s">
        <v>48</v>
      </c>
      <c r="F6" s="48"/>
      <c r="G6" s="48"/>
      <c r="H6" s="49"/>
      <c r="I6" s="41" t="s">
        <v>3</v>
      </c>
      <c r="J6" s="29" t="s">
        <v>4</v>
      </c>
      <c r="K6" s="32" t="s">
        <v>5</v>
      </c>
    </row>
    <row r="7" spans="1:11" ht="12" customHeight="1" x14ac:dyDescent="0.25">
      <c r="A7" s="42"/>
      <c r="B7" s="44"/>
      <c r="C7" s="44"/>
      <c r="D7" s="46"/>
      <c r="E7" s="35" t="s">
        <v>6</v>
      </c>
      <c r="F7" s="37" t="s">
        <v>7</v>
      </c>
      <c r="G7" s="37" t="s">
        <v>8</v>
      </c>
      <c r="H7" s="39" t="s">
        <v>9</v>
      </c>
      <c r="I7" s="42"/>
      <c r="J7" s="30"/>
      <c r="K7" s="33"/>
    </row>
    <row r="8" spans="1:11" ht="12.75" customHeight="1" thickBot="1" x14ac:dyDescent="0.3">
      <c r="A8" s="36"/>
      <c r="B8" s="38"/>
      <c r="C8" s="38"/>
      <c r="D8" s="40"/>
      <c r="E8" s="36"/>
      <c r="F8" s="38"/>
      <c r="G8" s="38"/>
      <c r="H8" s="40"/>
      <c r="I8" s="36"/>
      <c r="J8" s="31"/>
      <c r="K8" s="34"/>
    </row>
    <row r="9" spans="1:11" x14ac:dyDescent="0.25">
      <c r="A9" s="13" t="s">
        <v>10</v>
      </c>
      <c r="B9" s="13" t="s">
        <v>11</v>
      </c>
      <c r="C9" s="14">
        <v>1080</v>
      </c>
      <c r="D9" s="15">
        <v>450.9</v>
      </c>
      <c r="E9" s="14">
        <v>2</v>
      </c>
      <c r="F9" s="14">
        <v>0</v>
      </c>
      <c r="G9" s="14">
        <v>3</v>
      </c>
      <c r="H9" s="14">
        <v>0</v>
      </c>
      <c r="I9" s="25">
        <v>3240</v>
      </c>
      <c r="J9" s="16">
        <f t="shared" ref="J9:J17" si="0">I9/C9</f>
        <v>3</v>
      </c>
      <c r="K9" s="25">
        <f t="shared" ref="K9:K17" si="1">I9*0.1</f>
        <v>324</v>
      </c>
    </row>
    <row r="10" spans="1:11" x14ac:dyDescent="0.25">
      <c r="A10" s="5" t="s">
        <v>10</v>
      </c>
      <c r="B10" s="5" t="s">
        <v>12</v>
      </c>
      <c r="C10" s="11">
        <v>2140</v>
      </c>
      <c r="D10" s="7">
        <v>1462.2</v>
      </c>
      <c r="E10" s="11">
        <v>6</v>
      </c>
      <c r="F10" s="11">
        <v>9</v>
      </c>
      <c r="G10" s="11">
        <v>6</v>
      </c>
      <c r="H10" s="11">
        <v>23</v>
      </c>
      <c r="I10" s="26">
        <v>12840</v>
      </c>
      <c r="J10" s="12">
        <f t="shared" si="0"/>
        <v>6</v>
      </c>
      <c r="K10" s="26">
        <f t="shared" si="1"/>
        <v>1284</v>
      </c>
    </row>
    <row r="11" spans="1:11" x14ac:dyDescent="0.25">
      <c r="A11" s="5" t="s">
        <v>13</v>
      </c>
      <c r="B11" s="5" t="s">
        <v>14</v>
      </c>
      <c r="C11" s="1">
        <v>7430</v>
      </c>
      <c r="D11" s="7">
        <v>6116.7</v>
      </c>
      <c r="E11" s="11">
        <v>12</v>
      </c>
      <c r="F11" s="11">
        <v>2</v>
      </c>
      <c r="G11" s="11">
        <v>3</v>
      </c>
      <c r="H11" s="11">
        <v>10</v>
      </c>
      <c r="I11" s="26">
        <v>14860</v>
      </c>
      <c r="J11" s="12">
        <f t="shared" si="0"/>
        <v>2</v>
      </c>
      <c r="K11" s="26">
        <f t="shared" si="1"/>
        <v>1486</v>
      </c>
    </row>
    <row r="12" spans="1:11" x14ac:dyDescent="0.25">
      <c r="A12" s="5" t="s">
        <v>13</v>
      </c>
      <c r="B12" s="5" t="s">
        <v>15</v>
      </c>
      <c r="C12" s="1">
        <v>10755</v>
      </c>
      <c r="D12" s="7">
        <v>4870</v>
      </c>
      <c r="E12" s="3">
        <v>20</v>
      </c>
      <c r="F12" s="3">
        <v>5</v>
      </c>
      <c r="G12" s="3">
        <v>4</v>
      </c>
      <c r="H12" s="3">
        <v>20</v>
      </c>
      <c r="I12" s="27">
        <v>21510</v>
      </c>
      <c r="J12" s="2">
        <f t="shared" si="0"/>
        <v>2</v>
      </c>
      <c r="K12" s="26">
        <f t="shared" si="1"/>
        <v>2151</v>
      </c>
    </row>
    <row r="13" spans="1:11" x14ac:dyDescent="0.25">
      <c r="A13" s="5" t="s">
        <v>13</v>
      </c>
      <c r="B13" s="5" t="s">
        <v>16</v>
      </c>
      <c r="C13" s="1">
        <v>7200</v>
      </c>
      <c r="D13" s="7">
        <v>4790</v>
      </c>
      <c r="E13" s="1">
        <v>12</v>
      </c>
      <c r="F13" s="1">
        <v>2</v>
      </c>
      <c r="G13" s="1">
        <v>2</v>
      </c>
      <c r="H13" s="1">
        <v>10</v>
      </c>
      <c r="I13" s="26">
        <v>14400</v>
      </c>
      <c r="J13" s="4">
        <f t="shared" si="0"/>
        <v>2</v>
      </c>
      <c r="K13" s="26">
        <f t="shared" si="1"/>
        <v>1440</v>
      </c>
    </row>
    <row r="14" spans="1:11" x14ac:dyDescent="0.25">
      <c r="A14" s="5" t="s">
        <v>13</v>
      </c>
      <c r="B14" s="5" t="s">
        <v>17</v>
      </c>
      <c r="C14" s="1">
        <v>8515</v>
      </c>
      <c r="D14" s="7">
        <v>7480</v>
      </c>
      <c r="E14" s="3">
        <v>12</v>
      </c>
      <c r="F14" s="3">
        <v>1</v>
      </c>
      <c r="G14" s="3">
        <v>2</v>
      </c>
      <c r="H14" s="3">
        <v>10</v>
      </c>
      <c r="I14" s="27">
        <v>17030</v>
      </c>
      <c r="J14" s="2">
        <f t="shared" si="0"/>
        <v>2</v>
      </c>
      <c r="K14" s="26">
        <f t="shared" si="1"/>
        <v>1703</v>
      </c>
    </row>
    <row r="15" spans="1:11" x14ac:dyDescent="0.25">
      <c r="A15" s="5" t="s">
        <v>13</v>
      </c>
      <c r="B15" s="5" t="s">
        <v>18</v>
      </c>
      <c r="C15" s="1">
        <v>5810</v>
      </c>
      <c r="D15" s="7">
        <v>4865</v>
      </c>
      <c r="E15" s="1">
        <v>12</v>
      </c>
      <c r="F15" s="1">
        <v>1</v>
      </c>
      <c r="G15" s="1">
        <v>2</v>
      </c>
      <c r="H15" s="1">
        <v>10</v>
      </c>
      <c r="I15" s="26">
        <v>11620</v>
      </c>
      <c r="J15" s="2">
        <f t="shared" si="0"/>
        <v>2</v>
      </c>
      <c r="K15" s="26">
        <f t="shared" si="1"/>
        <v>1162</v>
      </c>
    </row>
    <row r="16" spans="1:11" x14ac:dyDescent="0.25">
      <c r="A16" s="5" t="s">
        <v>13</v>
      </c>
      <c r="B16" s="5" t="s">
        <v>19</v>
      </c>
      <c r="C16" s="1">
        <v>6780</v>
      </c>
      <c r="D16" s="7">
        <v>5315</v>
      </c>
      <c r="E16" s="1">
        <v>12</v>
      </c>
      <c r="F16" s="1">
        <v>1</v>
      </c>
      <c r="G16" s="1">
        <v>2</v>
      </c>
      <c r="H16" s="1">
        <v>10</v>
      </c>
      <c r="I16" s="26">
        <v>13560</v>
      </c>
      <c r="J16" s="2">
        <f t="shared" si="0"/>
        <v>2</v>
      </c>
      <c r="K16" s="26">
        <f t="shared" si="1"/>
        <v>1356</v>
      </c>
    </row>
    <row r="17" spans="1:11" x14ac:dyDescent="0.25">
      <c r="A17" s="5" t="s">
        <v>13</v>
      </c>
      <c r="B17" s="5" t="s">
        <v>20</v>
      </c>
      <c r="C17" s="1">
        <v>5520</v>
      </c>
      <c r="D17" s="7">
        <v>3388</v>
      </c>
      <c r="E17" s="1">
        <v>12</v>
      </c>
      <c r="F17" s="1">
        <v>1</v>
      </c>
      <c r="G17" s="1">
        <v>2</v>
      </c>
      <c r="H17" s="1">
        <v>10</v>
      </c>
      <c r="I17" s="26">
        <v>11040</v>
      </c>
      <c r="J17" s="2">
        <f t="shared" si="0"/>
        <v>2</v>
      </c>
      <c r="K17" s="26">
        <f t="shared" si="1"/>
        <v>1104</v>
      </c>
    </row>
    <row r="18" spans="1:11" x14ac:dyDescent="0.25">
      <c r="A18" s="8" t="s">
        <v>21</v>
      </c>
      <c r="B18" s="8" t="s">
        <v>22</v>
      </c>
      <c r="C18" s="1">
        <v>5265</v>
      </c>
      <c r="D18" s="9">
        <v>3470</v>
      </c>
      <c r="E18" s="1">
        <v>11</v>
      </c>
      <c r="F18" s="1">
        <v>0</v>
      </c>
      <c r="G18" s="1">
        <v>6</v>
      </c>
      <c r="H18" s="1">
        <v>20</v>
      </c>
      <c r="I18" s="26">
        <v>21060</v>
      </c>
      <c r="J18" s="2">
        <f>I18/C18</f>
        <v>4</v>
      </c>
      <c r="K18" s="26">
        <f>I18*0.1</f>
        <v>2106</v>
      </c>
    </row>
    <row r="19" spans="1:11" x14ac:dyDescent="0.25">
      <c r="A19" s="10" t="s">
        <v>21</v>
      </c>
      <c r="B19" s="10" t="s">
        <v>28</v>
      </c>
      <c r="C19" s="1">
        <v>5715</v>
      </c>
      <c r="D19" s="1">
        <v>4577</v>
      </c>
      <c r="E19" s="1">
        <v>11</v>
      </c>
      <c r="F19" s="1">
        <v>0</v>
      </c>
      <c r="G19" s="1">
        <v>6</v>
      </c>
      <c r="H19" s="1">
        <v>20</v>
      </c>
      <c r="I19" s="26">
        <v>22860</v>
      </c>
      <c r="J19" s="4">
        <f>I19/C19</f>
        <v>4</v>
      </c>
      <c r="K19" s="26">
        <f>I19*0.1</f>
        <v>2286</v>
      </c>
    </row>
  </sheetData>
  <mergeCells count="12">
    <mergeCell ref="A6:A8"/>
    <mergeCell ref="B6:B8"/>
    <mergeCell ref="C6:C8"/>
    <mergeCell ref="D6:D8"/>
    <mergeCell ref="E6:H6"/>
    <mergeCell ref="J6:J8"/>
    <mergeCell ref="K6:K8"/>
    <mergeCell ref="E7:E8"/>
    <mergeCell ref="F7:F8"/>
    <mergeCell ref="G7:G8"/>
    <mergeCell ref="H7:H8"/>
    <mergeCell ref="I6:I8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C1" zoomScaleNormal="100" workbookViewId="0">
      <selection activeCell="L3" sqref="L3"/>
    </sheetView>
  </sheetViews>
  <sheetFormatPr defaultRowHeight="13.2" x14ac:dyDescent="0.25"/>
  <cols>
    <col min="1" max="1" width="15" customWidth="1"/>
    <col min="2" max="2" width="8.33203125" customWidth="1"/>
    <col min="3" max="3" width="8.109375" customWidth="1"/>
    <col min="4" max="5" width="10.2187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4.33203125" customWidth="1"/>
    <col min="12" max="12" width="11.109375" customWidth="1"/>
  </cols>
  <sheetData>
    <row r="1" spans="1:12" ht="15.6" x14ac:dyDescent="0.25">
      <c r="L1" s="6" t="s">
        <v>23</v>
      </c>
    </row>
    <row r="2" spans="1:12" ht="15.6" x14ac:dyDescent="0.25">
      <c r="L2" s="6" t="s">
        <v>50</v>
      </c>
    </row>
    <row r="3" spans="1:12" ht="15.6" x14ac:dyDescent="0.25">
      <c r="L3" s="6" t="s">
        <v>51</v>
      </c>
    </row>
    <row r="4" spans="1:12" ht="15.6" x14ac:dyDescent="0.25">
      <c r="L4" s="6" t="s">
        <v>30</v>
      </c>
    </row>
    <row r="5" spans="1:12" ht="13.8" thickBot="1" x14ac:dyDescent="0.3">
      <c r="A5" s="19" t="s">
        <v>32</v>
      </c>
    </row>
    <row r="6" spans="1:12" s="22" customFormat="1" ht="36.75" customHeight="1" x14ac:dyDescent="0.25">
      <c r="A6" s="41" t="s">
        <v>0</v>
      </c>
      <c r="B6" s="43" t="s">
        <v>1</v>
      </c>
      <c r="C6" s="43" t="s">
        <v>2</v>
      </c>
      <c r="D6" s="45" t="s">
        <v>24</v>
      </c>
      <c r="E6" s="53" t="s">
        <v>36</v>
      </c>
      <c r="F6" s="47" t="s">
        <v>25</v>
      </c>
      <c r="G6" s="48"/>
      <c r="H6" s="48"/>
      <c r="I6" s="49"/>
      <c r="J6" s="41" t="s">
        <v>3</v>
      </c>
      <c r="K6" s="43" t="s">
        <v>31</v>
      </c>
      <c r="L6" s="51" t="s">
        <v>5</v>
      </c>
    </row>
    <row r="7" spans="1:12" s="22" customFormat="1" ht="12" customHeight="1" x14ac:dyDescent="0.25">
      <c r="A7" s="42"/>
      <c r="B7" s="44"/>
      <c r="C7" s="44"/>
      <c r="D7" s="46"/>
      <c r="E7" s="54"/>
      <c r="F7" s="35" t="s">
        <v>6</v>
      </c>
      <c r="G7" s="37" t="s">
        <v>7</v>
      </c>
      <c r="H7" s="37" t="s">
        <v>8</v>
      </c>
      <c r="I7" s="39" t="s">
        <v>9</v>
      </c>
      <c r="J7" s="42"/>
      <c r="K7" s="44"/>
      <c r="L7" s="52"/>
    </row>
    <row r="8" spans="1:12" s="22" customFormat="1" ht="12.75" customHeight="1" x14ac:dyDescent="0.25">
      <c r="A8" s="42"/>
      <c r="B8" s="44"/>
      <c r="C8" s="44"/>
      <c r="D8" s="46"/>
      <c r="E8" s="55"/>
      <c r="F8" s="42"/>
      <c r="G8" s="44"/>
      <c r="H8" s="44"/>
      <c r="I8" s="46"/>
      <c r="J8" s="42"/>
      <c r="K8" s="50"/>
      <c r="L8" s="39"/>
    </row>
    <row r="9" spans="1:12" s="22" customFormat="1" ht="30" customHeight="1" x14ac:dyDescent="0.25">
      <c r="A9" s="21" t="s">
        <v>10</v>
      </c>
      <c r="B9" s="21" t="s">
        <v>26</v>
      </c>
      <c r="C9" s="18">
        <v>5775</v>
      </c>
      <c r="D9" s="18">
        <v>3210</v>
      </c>
      <c r="E9" s="17" t="s">
        <v>37</v>
      </c>
      <c r="F9" s="18" t="s">
        <v>33</v>
      </c>
      <c r="G9" s="18" t="s">
        <v>33</v>
      </c>
      <c r="H9" s="18" t="s">
        <v>34</v>
      </c>
      <c r="I9" s="18" t="s">
        <v>35</v>
      </c>
      <c r="J9" s="17">
        <v>6000</v>
      </c>
      <c r="K9" s="17" t="s">
        <v>47</v>
      </c>
      <c r="L9" s="17">
        <f>J9*0.1</f>
        <v>600</v>
      </c>
    </row>
    <row r="10" spans="1:12" s="22" customFormat="1" ht="30" customHeight="1" x14ac:dyDescent="0.25">
      <c r="A10" s="21" t="s">
        <v>10</v>
      </c>
      <c r="B10" s="21" t="s">
        <v>26</v>
      </c>
      <c r="C10" s="18">
        <v>5775</v>
      </c>
      <c r="D10" s="18">
        <v>3210</v>
      </c>
      <c r="E10" s="17" t="s">
        <v>37</v>
      </c>
      <c r="F10" s="18" t="s">
        <v>33</v>
      </c>
      <c r="G10" s="18" t="s">
        <v>33</v>
      </c>
      <c r="H10" s="18" t="s">
        <v>34</v>
      </c>
      <c r="I10" s="18" t="s">
        <v>35</v>
      </c>
      <c r="J10" s="17">
        <v>6000</v>
      </c>
      <c r="K10" s="17" t="s">
        <v>47</v>
      </c>
      <c r="L10" s="17">
        <f>J10*0.1</f>
        <v>600</v>
      </c>
    </row>
    <row r="11" spans="1:12" s="22" customFormat="1" ht="30" customHeight="1" x14ac:dyDescent="0.25">
      <c r="A11" s="21" t="s">
        <v>10</v>
      </c>
      <c r="B11" s="21" t="s">
        <v>26</v>
      </c>
      <c r="C11" s="18">
        <v>5775</v>
      </c>
      <c r="D11" s="18">
        <v>3210</v>
      </c>
      <c r="E11" s="17" t="s">
        <v>38</v>
      </c>
      <c r="F11" s="18" t="s">
        <v>33</v>
      </c>
      <c r="G11" s="18" t="s">
        <v>40</v>
      </c>
      <c r="H11" s="18" t="s">
        <v>34</v>
      </c>
      <c r="I11" s="18" t="s">
        <v>35</v>
      </c>
      <c r="J11" s="17">
        <v>4000</v>
      </c>
      <c r="K11" s="17" t="s">
        <v>47</v>
      </c>
      <c r="L11" s="17">
        <f t="shared" ref="L11:L24" si="0">J11*0.1</f>
        <v>400</v>
      </c>
    </row>
    <row r="12" spans="1:12" s="22" customFormat="1" ht="30" customHeight="1" x14ac:dyDescent="0.25">
      <c r="A12" s="21" t="s">
        <v>10</v>
      </c>
      <c r="B12" s="21" t="s">
        <v>26</v>
      </c>
      <c r="C12" s="18">
        <v>5775</v>
      </c>
      <c r="D12" s="18">
        <v>3210</v>
      </c>
      <c r="E12" s="17" t="s">
        <v>38</v>
      </c>
      <c r="F12" s="18" t="s">
        <v>33</v>
      </c>
      <c r="G12" s="18" t="s">
        <v>40</v>
      </c>
      <c r="H12" s="18" t="s">
        <v>34</v>
      </c>
      <c r="I12" s="18" t="s">
        <v>35</v>
      </c>
      <c r="J12" s="17">
        <v>4000</v>
      </c>
      <c r="K12" s="17" t="s">
        <v>47</v>
      </c>
      <c r="L12" s="17">
        <f t="shared" si="0"/>
        <v>400</v>
      </c>
    </row>
    <row r="13" spans="1:12" s="22" customFormat="1" ht="30" customHeight="1" x14ac:dyDescent="0.25">
      <c r="A13" s="21" t="s">
        <v>10</v>
      </c>
      <c r="B13" s="21" t="s">
        <v>26</v>
      </c>
      <c r="C13" s="18">
        <v>5775</v>
      </c>
      <c r="D13" s="18">
        <v>3210</v>
      </c>
      <c r="E13" s="17" t="s">
        <v>38</v>
      </c>
      <c r="F13" s="18" t="s">
        <v>33</v>
      </c>
      <c r="G13" s="18" t="s">
        <v>40</v>
      </c>
      <c r="H13" s="18" t="s">
        <v>34</v>
      </c>
      <c r="I13" s="18" t="s">
        <v>35</v>
      </c>
      <c r="J13" s="17">
        <v>4000</v>
      </c>
      <c r="K13" s="17" t="s">
        <v>47</v>
      </c>
      <c r="L13" s="17">
        <f t="shared" si="0"/>
        <v>400</v>
      </c>
    </row>
    <row r="14" spans="1:12" s="22" customFormat="1" ht="30" customHeight="1" x14ac:dyDescent="0.25">
      <c r="A14" s="21" t="s">
        <v>10</v>
      </c>
      <c r="B14" s="21" t="s">
        <v>26</v>
      </c>
      <c r="C14" s="18">
        <v>5775</v>
      </c>
      <c r="D14" s="18">
        <v>3210</v>
      </c>
      <c r="E14" s="17" t="s">
        <v>38</v>
      </c>
      <c r="F14" s="18" t="s">
        <v>33</v>
      </c>
      <c r="G14" s="18" t="s">
        <v>40</v>
      </c>
      <c r="H14" s="18" t="s">
        <v>34</v>
      </c>
      <c r="I14" s="18" t="s">
        <v>35</v>
      </c>
      <c r="J14" s="17">
        <v>4000</v>
      </c>
      <c r="K14" s="17" t="s">
        <v>47</v>
      </c>
      <c r="L14" s="17">
        <f t="shared" si="0"/>
        <v>400</v>
      </c>
    </row>
    <row r="15" spans="1:12" s="22" customFormat="1" ht="30" customHeight="1" x14ac:dyDescent="0.25">
      <c r="A15" s="21" t="s">
        <v>10</v>
      </c>
      <c r="B15" s="21" t="s">
        <v>26</v>
      </c>
      <c r="C15" s="18">
        <v>5775</v>
      </c>
      <c r="D15" s="18">
        <v>3210</v>
      </c>
      <c r="E15" s="17" t="s">
        <v>39</v>
      </c>
      <c r="F15" s="18">
        <v>0</v>
      </c>
      <c r="G15" s="18" t="s">
        <v>40</v>
      </c>
      <c r="H15" s="18">
        <v>0</v>
      </c>
      <c r="I15" s="18" t="s">
        <v>35</v>
      </c>
      <c r="J15" s="17">
        <v>2000</v>
      </c>
      <c r="K15" s="17" t="s">
        <v>47</v>
      </c>
      <c r="L15" s="17">
        <f t="shared" si="0"/>
        <v>200</v>
      </c>
    </row>
    <row r="16" spans="1:12" s="22" customFormat="1" ht="30" customHeight="1" x14ac:dyDescent="0.25">
      <c r="A16" s="21" t="s">
        <v>10</v>
      </c>
      <c r="B16" s="21" t="s">
        <v>26</v>
      </c>
      <c r="C16" s="18">
        <v>5775</v>
      </c>
      <c r="D16" s="18">
        <v>3210</v>
      </c>
      <c r="E16" s="17" t="s">
        <v>39</v>
      </c>
      <c r="F16" s="18">
        <v>0</v>
      </c>
      <c r="G16" s="18" t="s">
        <v>40</v>
      </c>
      <c r="H16" s="18">
        <v>0</v>
      </c>
      <c r="I16" s="18" t="s">
        <v>35</v>
      </c>
      <c r="J16" s="17">
        <v>2000</v>
      </c>
      <c r="K16" s="17" t="s">
        <v>47</v>
      </c>
      <c r="L16" s="17">
        <f t="shared" si="0"/>
        <v>200</v>
      </c>
    </row>
    <row r="17" spans="1:12" s="22" customFormat="1" ht="30" customHeight="1" x14ac:dyDescent="0.25">
      <c r="A17" s="21" t="s">
        <v>13</v>
      </c>
      <c r="B17" s="21" t="s">
        <v>27</v>
      </c>
      <c r="C17" s="20">
        <v>5380</v>
      </c>
      <c r="D17" s="23">
        <v>4000</v>
      </c>
      <c r="E17" s="24" t="s">
        <v>41</v>
      </c>
      <c r="F17" s="18" t="s">
        <v>43</v>
      </c>
      <c r="G17" s="18" t="s">
        <v>44</v>
      </c>
      <c r="H17" s="18" t="s">
        <v>45</v>
      </c>
      <c r="I17" s="18" t="s">
        <v>46</v>
      </c>
      <c r="J17" s="17">
        <v>2500</v>
      </c>
      <c r="K17" s="17" t="s">
        <v>47</v>
      </c>
      <c r="L17" s="17">
        <f t="shared" si="0"/>
        <v>250</v>
      </c>
    </row>
    <row r="18" spans="1:12" s="22" customFormat="1" ht="30" customHeight="1" x14ac:dyDescent="0.25">
      <c r="A18" s="21" t="s">
        <v>13</v>
      </c>
      <c r="B18" s="21" t="s">
        <v>27</v>
      </c>
      <c r="C18" s="20">
        <v>5380</v>
      </c>
      <c r="D18" s="23">
        <v>4000</v>
      </c>
      <c r="E18" s="24" t="s">
        <v>41</v>
      </c>
      <c r="F18" s="28" t="s">
        <v>43</v>
      </c>
      <c r="G18" s="28" t="s">
        <v>44</v>
      </c>
      <c r="H18" s="28" t="s">
        <v>45</v>
      </c>
      <c r="I18" s="28" t="s">
        <v>46</v>
      </c>
      <c r="J18" s="17">
        <v>2500</v>
      </c>
      <c r="K18" s="17" t="s">
        <v>47</v>
      </c>
      <c r="L18" s="17">
        <f t="shared" si="0"/>
        <v>250</v>
      </c>
    </row>
    <row r="19" spans="1:12" s="22" customFormat="1" ht="30" customHeight="1" x14ac:dyDescent="0.25">
      <c r="A19" s="21" t="s">
        <v>13</v>
      </c>
      <c r="B19" s="21" t="s">
        <v>27</v>
      </c>
      <c r="C19" s="20">
        <v>5380</v>
      </c>
      <c r="D19" s="23">
        <v>4000</v>
      </c>
      <c r="E19" s="24" t="s">
        <v>41</v>
      </c>
      <c r="F19" s="18" t="s">
        <v>43</v>
      </c>
      <c r="G19" s="18" t="s">
        <v>44</v>
      </c>
      <c r="H19" s="18" t="s">
        <v>45</v>
      </c>
      <c r="I19" s="18" t="s">
        <v>46</v>
      </c>
      <c r="J19" s="17">
        <v>2500</v>
      </c>
      <c r="K19" s="17" t="s">
        <v>47</v>
      </c>
      <c r="L19" s="17">
        <f t="shared" si="0"/>
        <v>250</v>
      </c>
    </row>
    <row r="20" spans="1:12" s="22" customFormat="1" ht="30" customHeight="1" x14ac:dyDescent="0.25">
      <c r="A20" s="21" t="s">
        <v>13</v>
      </c>
      <c r="B20" s="21" t="s">
        <v>27</v>
      </c>
      <c r="C20" s="20">
        <v>5380</v>
      </c>
      <c r="D20" s="23">
        <v>4000</v>
      </c>
      <c r="E20" s="24" t="s">
        <v>41</v>
      </c>
      <c r="F20" s="28" t="s">
        <v>43</v>
      </c>
      <c r="G20" s="28" t="s">
        <v>44</v>
      </c>
      <c r="H20" s="28" t="s">
        <v>45</v>
      </c>
      <c r="I20" s="28" t="s">
        <v>46</v>
      </c>
      <c r="J20" s="17">
        <v>2500</v>
      </c>
      <c r="K20" s="17" t="s">
        <v>47</v>
      </c>
      <c r="L20" s="17">
        <f t="shared" si="0"/>
        <v>250</v>
      </c>
    </row>
    <row r="21" spans="1:12" s="22" customFormat="1" ht="30" customHeight="1" x14ac:dyDescent="0.25">
      <c r="A21" s="21" t="s">
        <v>13</v>
      </c>
      <c r="B21" s="21" t="s">
        <v>27</v>
      </c>
      <c r="C21" s="20">
        <v>5380</v>
      </c>
      <c r="D21" s="23">
        <v>4000</v>
      </c>
      <c r="E21" s="24" t="s">
        <v>41</v>
      </c>
      <c r="F21" s="18" t="s">
        <v>43</v>
      </c>
      <c r="G21" s="18" t="s">
        <v>44</v>
      </c>
      <c r="H21" s="18" t="s">
        <v>45</v>
      </c>
      <c r="I21" s="18" t="s">
        <v>46</v>
      </c>
      <c r="J21" s="17">
        <v>2500</v>
      </c>
      <c r="K21" s="17" t="s">
        <v>47</v>
      </c>
      <c r="L21" s="17">
        <f t="shared" si="0"/>
        <v>250</v>
      </c>
    </row>
    <row r="22" spans="1:12" s="22" customFormat="1" ht="30" customHeight="1" x14ac:dyDescent="0.25">
      <c r="A22" s="21" t="s">
        <v>13</v>
      </c>
      <c r="B22" s="21" t="s">
        <v>27</v>
      </c>
      <c r="C22" s="20">
        <v>5380</v>
      </c>
      <c r="D22" s="23">
        <v>4000</v>
      </c>
      <c r="E22" s="24" t="s">
        <v>41</v>
      </c>
      <c r="F22" s="28" t="s">
        <v>43</v>
      </c>
      <c r="G22" s="28" t="s">
        <v>44</v>
      </c>
      <c r="H22" s="28" t="s">
        <v>45</v>
      </c>
      <c r="I22" s="28" t="s">
        <v>46</v>
      </c>
      <c r="J22" s="17">
        <v>2500</v>
      </c>
      <c r="K22" s="17" t="s">
        <v>47</v>
      </c>
      <c r="L22" s="17">
        <f t="shared" si="0"/>
        <v>250</v>
      </c>
    </row>
    <row r="23" spans="1:12" s="22" customFormat="1" ht="30" customHeight="1" x14ac:dyDescent="0.25">
      <c r="A23" s="21" t="s">
        <v>13</v>
      </c>
      <c r="B23" s="21" t="s">
        <v>27</v>
      </c>
      <c r="C23" s="20">
        <v>5380</v>
      </c>
      <c r="D23" s="23">
        <v>4000</v>
      </c>
      <c r="E23" s="24" t="s">
        <v>42</v>
      </c>
      <c r="F23" s="18">
        <v>0</v>
      </c>
      <c r="G23" s="18" t="s">
        <v>44</v>
      </c>
      <c r="H23" s="18">
        <v>0</v>
      </c>
      <c r="I23" s="18" t="s">
        <v>46</v>
      </c>
      <c r="J23" s="17">
        <v>1500</v>
      </c>
      <c r="K23" s="17" t="s">
        <v>47</v>
      </c>
      <c r="L23" s="17">
        <f t="shared" si="0"/>
        <v>150</v>
      </c>
    </row>
    <row r="24" spans="1:12" s="22" customFormat="1" ht="30" customHeight="1" x14ac:dyDescent="0.25">
      <c r="A24" s="21" t="s">
        <v>13</v>
      </c>
      <c r="B24" s="21" t="s">
        <v>27</v>
      </c>
      <c r="C24" s="20">
        <v>5380</v>
      </c>
      <c r="D24" s="23">
        <v>4000</v>
      </c>
      <c r="E24" s="24" t="s">
        <v>42</v>
      </c>
      <c r="F24" s="18">
        <v>0</v>
      </c>
      <c r="G24" s="28" t="s">
        <v>44</v>
      </c>
      <c r="H24" s="18">
        <v>0</v>
      </c>
      <c r="I24" s="28" t="s">
        <v>46</v>
      </c>
      <c r="J24" s="17">
        <v>1500</v>
      </c>
      <c r="K24" s="17" t="s">
        <v>47</v>
      </c>
      <c r="L24" s="17">
        <f t="shared" si="0"/>
        <v>150</v>
      </c>
    </row>
  </sheetData>
  <mergeCells count="13">
    <mergeCell ref="A6:A8"/>
    <mergeCell ref="B6:B8"/>
    <mergeCell ref="C6:C8"/>
    <mergeCell ref="D6:D8"/>
    <mergeCell ref="F6:I6"/>
    <mergeCell ref="E6:E8"/>
    <mergeCell ref="K6:K8"/>
    <mergeCell ref="L6:L8"/>
    <mergeCell ref="F7:F8"/>
    <mergeCell ref="G7:G8"/>
    <mergeCell ref="H7:H8"/>
    <mergeCell ref="I7:I8"/>
    <mergeCell ref="J6:J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jahialade nimekiri 2016</vt:lpstr>
      <vt:lpstr>jahipakettide nimekiri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Kersti Värk</cp:lastModifiedBy>
  <cp:lastPrinted>2015-02-09T08:38:50Z</cp:lastPrinted>
  <dcterms:created xsi:type="dcterms:W3CDTF">2013-02-21T11:54:07Z</dcterms:created>
  <dcterms:modified xsi:type="dcterms:W3CDTF">2016-02-01T14:31:29Z</dcterms:modified>
</cp:coreProperties>
</file>